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<sst xmlns="http://schemas.openxmlformats.org/spreadsheetml/2006/main" count="69" uniqueCount="63">
  <si>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</si>
  <si>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</si>
  <si>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</si>
  <si>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</si>
  <si>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</si>
  <si>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</si>
  <si>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</si>
  <si>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</si>
  <si>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</si>
  <si>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</si>
  <si>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</si>
  <si>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</si>
  <si>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</si>
  <si>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</si>
  <si>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</si>
  <si>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</si>
  <si>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</si>
  <si>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</si>
  <si>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</si>
  <si>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</si>
  <si>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</si>
  <si>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</si>
  <si>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</si>
  <si>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</si>
  <si>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</si>
  <si>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</si>
  <si>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</si>
  <si>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</si>
  <si>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</si>
  <si>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</si>
  <si>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</si>
  <si>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</si>
  <si>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</si>
  <si>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</si>
  <si>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</si>
  <si>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1 08 04020 01 1000 110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</si>
  <si>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</si>
  <si>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</si>
  <si>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</si>
  <si>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</si>
  <si>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</si>
  <si>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</si>
  <si>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</si>
  <si>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</si>
  <si>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</si>
  <si>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</si>
  <si>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</si>
  <si>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2 02 15001 10 0000 150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</si>
  <si>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</si>
  <si>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</si>
  <si>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</si>
  <si>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</si>
  <si>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</si>
  <si>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</si>
  <si>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</si>
  <si>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>Глава сельского поселения  
Исанбаевский сельсовет
муниципального района
Илишевский район Республики 
Башкортостан                                                                                Ф.Г.Зарипов</t>
  </si>
  <si>
    <t>2023 год</t>
  </si>
  <si>
    <t xml:space="preserve">"О бюджете  сельского поселения Исанбаевский сельсовет 
муниципального района  Илишевский район
  Республики Башкортостан на 2022 год </t>
  </si>
  <si>
    <t>и на плановый период 2023 и  2024 годов "</t>
  </si>
  <si>
    <t xml:space="preserve">     Доходы     бюджета сельского поселения
               Исанбаевский сельсовет муниципального района Илишевский район     Республики Башкортостан  на плановый период 2023 и 2024 годов</t>
  </si>
  <si>
    <t>(в рублях)</t>
  </si>
  <si>
    <t>2024 год</t>
  </si>
  <si>
    <t>Приложение № 2 к решению Совета
сельского поселения Исанбаевский сельсовет 
 муниципального района Илишевский район
 Республики Башкортостан 
от  "27"  декабря  2021  г. № 25-1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</si>
</sst>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distributed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view="pageBreakPreview" zoomScaleSheetLayoutView="100" zoomScalePageLayoutView="0" workbookViewId="0" topLeftCell="A26">
      <selection activeCell="B1" sqref="B1:D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7.00390625" style="39" customWidth="1"/>
    <col min="4" max="4" width="17.125" style="34" customWidth="1"/>
  </cols>
  <sheetData>
    <row r="1" spans="1:4" ht="65.25" customHeight="1">
      <c r="A1" s="3"/>
      <c r="B1" s="52" t="s">
        <v>62</v>
      </c>
      <c r="C1" s="52"/>
      <c r="D1" s="52"/>
    </row>
    <row r="2" spans="1:4" ht="44.25" customHeight="1">
      <c r="A2" s="27"/>
      <c r="B2" s="52" t="s">
        <v>57</v>
      </c>
      <c r="C2" s="52"/>
      <c r="D2" s="52"/>
    </row>
    <row r="3" spans="1:4" ht="14.25" customHeight="1">
      <c r="A3" s="2"/>
      <c r="B3" s="53" t="s">
        <v>58</v>
      </c>
      <c r="C3" s="53"/>
      <c r="D3" s="53"/>
    </row>
    <row r="4" spans="1:3" ht="55.5" customHeight="1">
      <c r="A4" s="51" t="s">
        <v>59</v>
      </c>
      <c r="B4" s="51"/>
      <c r="C4" s="51"/>
    </row>
    <row r="5" spans="1:4" ht="14.25" customHeight="1">
      <c r="A5" s="1"/>
      <c r="B5" s="1"/>
      <c r="C5" s="35"/>
      <c r="D5" s="36" t="s">
        <v>60</v>
      </c>
    </row>
    <row r="6" spans="1:4" ht="47.25" customHeight="1">
      <c r="A6" s="5" t="s">
        <v>18</v>
      </c>
      <c r="B6" s="4" t="s">
        <v>0</v>
      </c>
      <c r="C6" s="37" t="s">
        <v>56</v>
      </c>
      <c r="D6" s="37" t="s">
        <v>61</v>
      </c>
    </row>
    <row r="7" spans="1:4" ht="15.75" customHeight="1">
      <c r="A7" s="6">
        <v>1</v>
      </c>
      <c r="B7" s="6">
        <v>2</v>
      </c>
      <c r="C7" s="41">
        <v>3</v>
      </c>
      <c r="D7" s="41">
        <v>4</v>
      </c>
    </row>
    <row r="8" spans="1:4" ht="18.75">
      <c r="A8" s="8" t="s">
        <v>6</v>
      </c>
      <c r="B8" s="7" t="s">
        <v>1</v>
      </c>
      <c r="C8" s="44">
        <f>C9+C12+C17+C20+C23</f>
        <v>695200</v>
      </c>
      <c r="D8" s="44">
        <f>D9+D12+D17+D20+D23</f>
        <v>712300</v>
      </c>
    </row>
    <row r="9" spans="1:4" ht="18.75">
      <c r="A9" s="10" t="s">
        <v>7</v>
      </c>
      <c r="B9" s="9" t="s">
        <v>2</v>
      </c>
      <c r="C9" s="45">
        <f>C10</f>
        <v>42100</v>
      </c>
      <c r="D9" s="45">
        <f>D10</f>
        <v>45200</v>
      </c>
    </row>
    <row r="10" spans="1:4" ht="15.75">
      <c r="A10" s="10" t="s">
        <v>8</v>
      </c>
      <c r="B10" s="9" t="s">
        <v>3</v>
      </c>
      <c r="C10" s="46">
        <f>C11</f>
        <v>42100</v>
      </c>
      <c r="D10" s="46">
        <f>D11</f>
        <v>45200</v>
      </c>
    </row>
    <row r="11" spans="1:4" ht="80.25" customHeight="1">
      <c r="A11" s="12" t="s">
        <v>28</v>
      </c>
      <c r="B11" s="11" t="s">
        <v>29</v>
      </c>
      <c r="C11" s="47">
        <v>42100</v>
      </c>
      <c r="D11" s="47">
        <v>45200</v>
      </c>
    </row>
    <row r="12" spans="1:4" ht="15.75">
      <c r="A12" s="10" t="s">
        <v>9</v>
      </c>
      <c r="B12" s="13" t="s">
        <v>4</v>
      </c>
      <c r="C12" s="46">
        <f>C13+C14</f>
        <v>652000</v>
      </c>
      <c r="D12" s="46">
        <f>D13+D14</f>
        <v>666000</v>
      </c>
    </row>
    <row r="13" spans="1:4" ht="55.5" customHeight="1">
      <c r="A13" s="14" t="s">
        <v>11</v>
      </c>
      <c r="B13" s="15" t="s">
        <v>32</v>
      </c>
      <c r="C13" s="47">
        <v>37000</v>
      </c>
      <c r="D13" s="47">
        <v>41000</v>
      </c>
    </row>
    <row r="14" spans="1:4" ht="15.75">
      <c r="A14" s="14" t="s">
        <v>10</v>
      </c>
      <c r="B14" s="9" t="s">
        <v>5</v>
      </c>
      <c r="C14" s="46">
        <f>C15+C16</f>
        <v>615000</v>
      </c>
      <c r="D14" s="46">
        <f>D15+D16</f>
        <v>625000</v>
      </c>
    </row>
    <row r="15" spans="1:4" ht="40.5" customHeight="1">
      <c r="A15" s="12" t="s">
        <v>37</v>
      </c>
      <c r="B15" s="43" t="s">
        <v>38</v>
      </c>
      <c r="C15" s="49">
        <v>5000</v>
      </c>
      <c r="D15" s="49">
        <v>5000</v>
      </c>
    </row>
    <row r="16" spans="1:4" ht="40.5" customHeight="1">
      <c r="A16" s="12" t="s">
        <v>39</v>
      </c>
      <c r="B16" s="43" t="s">
        <v>40</v>
      </c>
      <c r="C16" s="49">
        <v>610000</v>
      </c>
      <c r="D16" s="49">
        <v>620000</v>
      </c>
    </row>
    <row r="17" spans="1:4" ht="21" customHeight="1">
      <c r="A17" s="16" t="s">
        <v>22</v>
      </c>
      <c r="B17" s="31" t="s">
        <v>23</v>
      </c>
      <c r="C17" s="46">
        <f>C18</f>
        <v>1000</v>
      </c>
      <c r="D17" s="46">
        <f>D18</f>
        <v>1000</v>
      </c>
    </row>
    <row r="18" spans="1:4" ht="58.5" customHeight="1">
      <c r="A18" s="29" t="s">
        <v>25</v>
      </c>
      <c r="B18" s="30" t="s">
        <v>24</v>
      </c>
      <c r="C18" s="49">
        <f>C19</f>
        <v>1000</v>
      </c>
      <c r="D18" s="49">
        <f>D19</f>
        <v>1000</v>
      </c>
    </row>
    <row r="19" spans="1:4" ht="78.75" customHeight="1">
      <c r="A19" s="28" t="s">
        <v>35</v>
      </c>
      <c r="B19" s="3" t="s">
        <v>19</v>
      </c>
      <c r="C19" s="49">
        <v>1000</v>
      </c>
      <c r="D19" s="49">
        <v>1000</v>
      </c>
    </row>
    <row r="20" spans="1:4" ht="33" customHeight="1" hidden="1">
      <c r="A20" s="16" t="s">
        <v>20</v>
      </c>
      <c r="B20" s="32" t="s">
        <v>21</v>
      </c>
      <c r="C20" s="48">
        <f>C22</f>
        <v>0</v>
      </c>
      <c r="D20" s="48">
        <f>D22</f>
        <v>0</v>
      </c>
    </row>
    <row r="21" spans="1:4" ht="33" customHeight="1" hidden="1">
      <c r="A21" s="16" t="s">
        <v>41</v>
      </c>
      <c r="B21" s="33" t="s">
        <v>26</v>
      </c>
      <c r="C21" s="47">
        <f>C22</f>
        <v>0</v>
      </c>
      <c r="D21" s="47">
        <f>D22</f>
        <v>0</v>
      </c>
    </row>
    <row r="22" spans="1:4" ht="43.5" customHeight="1" hidden="1">
      <c r="A22" s="6" t="s">
        <v>42</v>
      </c>
      <c r="B22" s="22" t="s">
        <v>43</v>
      </c>
      <c r="C22" s="47">
        <v>0</v>
      </c>
      <c r="D22" s="47">
        <v>0</v>
      </c>
    </row>
    <row r="23" spans="1:4" ht="33" customHeight="1">
      <c r="A23" s="16" t="s">
        <v>20</v>
      </c>
      <c r="B23" s="32" t="s">
        <v>21</v>
      </c>
      <c r="C23" s="46">
        <f>C25</f>
        <v>100</v>
      </c>
      <c r="D23" s="46">
        <f>D25</f>
        <v>100</v>
      </c>
    </row>
    <row r="24" spans="1:4" ht="30.75" customHeight="1">
      <c r="A24" s="16" t="s">
        <v>41</v>
      </c>
      <c r="B24" s="33" t="s">
        <v>26</v>
      </c>
      <c r="C24" s="47">
        <f>C25</f>
        <v>100</v>
      </c>
      <c r="D24" s="47">
        <f>D25</f>
        <v>100</v>
      </c>
    </row>
    <row r="25" spans="1:4" ht="30" customHeight="1">
      <c r="A25" s="6" t="s">
        <v>42</v>
      </c>
      <c r="B25" s="22" t="s">
        <v>43</v>
      </c>
      <c r="C25" s="47">
        <v>100</v>
      </c>
      <c r="D25" s="47">
        <v>100</v>
      </c>
    </row>
    <row r="26" spans="1:4" ht="20.25" customHeight="1">
      <c r="A26" s="24" t="s">
        <v>15</v>
      </c>
      <c r="B26" s="23" t="s">
        <v>12</v>
      </c>
      <c r="C26" s="44">
        <f>C27</f>
        <v>2057684.62</v>
      </c>
      <c r="D26" s="44">
        <f>D27</f>
        <v>2114357.9</v>
      </c>
    </row>
    <row r="27" spans="1:4" ht="57.75" customHeight="1">
      <c r="A27" s="26" t="s">
        <v>16</v>
      </c>
      <c r="B27" s="25" t="s">
        <v>14</v>
      </c>
      <c r="C27" s="45">
        <f>C28+C34+C31</f>
        <v>2057684.62</v>
      </c>
      <c r="D27" s="45">
        <f>D28+D34+D31</f>
        <v>2114357.9</v>
      </c>
    </row>
    <row r="28" spans="1:4" ht="31.5">
      <c r="A28" s="21" t="s">
        <v>46</v>
      </c>
      <c r="B28" s="17" t="s">
        <v>17</v>
      </c>
      <c r="C28" s="46">
        <f>C29+C30</f>
        <v>1956184.62</v>
      </c>
      <c r="D28" s="46">
        <f>D29+D30</f>
        <v>2008857.9</v>
      </c>
    </row>
    <row r="29" spans="1:4" ht="25.5">
      <c r="A29" s="6" t="s">
        <v>47</v>
      </c>
      <c r="B29" s="20" t="s">
        <v>33</v>
      </c>
      <c r="C29" s="47">
        <v>1956184.62</v>
      </c>
      <c r="D29" s="47">
        <v>2008857.9</v>
      </c>
    </row>
    <row r="30" spans="1:4" ht="33" customHeight="1" hidden="1">
      <c r="A30" s="6" t="s">
        <v>48</v>
      </c>
      <c r="B30" s="20" t="s">
        <v>34</v>
      </c>
      <c r="C30" s="47">
        <v>0</v>
      </c>
      <c r="D30" s="47">
        <v>0</v>
      </c>
    </row>
    <row r="31" spans="1:4" ht="39.75" customHeight="1">
      <c r="A31" s="16" t="s">
        <v>49</v>
      </c>
      <c r="B31" s="18" t="s">
        <v>30</v>
      </c>
      <c r="C31" s="47">
        <f>C32</f>
        <v>101500</v>
      </c>
      <c r="D31" s="47">
        <f>D32</f>
        <v>105500</v>
      </c>
    </row>
    <row r="32" spans="1:4" ht="50.25" customHeight="1">
      <c r="A32" s="16" t="s">
        <v>50</v>
      </c>
      <c r="B32" s="42" t="s">
        <v>31</v>
      </c>
      <c r="C32" s="47">
        <f>C33</f>
        <v>101500</v>
      </c>
      <c r="D32" s="47">
        <f>D33</f>
        <v>105500</v>
      </c>
    </row>
    <row r="33" spans="1:4" ht="38.25">
      <c r="A33" s="6" t="s">
        <v>51</v>
      </c>
      <c r="B33" s="20" t="s">
        <v>36</v>
      </c>
      <c r="C33" s="47">
        <v>101500</v>
      </c>
      <c r="D33" s="47">
        <v>105500</v>
      </c>
    </row>
    <row r="34" spans="1:4" ht="15.75" hidden="1">
      <c r="A34" s="8" t="s">
        <v>52</v>
      </c>
      <c r="B34" s="40" t="s">
        <v>27</v>
      </c>
      <c r="C34" s="48">
        <f>C35</f>
        <v>0</v>
      </c>
      <c r="D34" s="48">
        <f>D35</f>
        <v>0</v>
      </c>
    </row>
    <row r="35" spans="1:4" ht="47.25" hidden="1">
      <c r="A35" s="16" t="s">
        <v>53</v>
      </c>
      <c r="B35" s="18" t="s">
        <v>44</v>
      </c>
      <c r="C35" s="47">
        <v>0</v>
      </c>
      <c r="D35" s="47">
        <v>0</v>
      </c>
    </row>
    <row r="36" spans="1:4" ht="89.25" hidden="1">
      <c r="A36" s="6" t="s">
        <v>54</v>
      </c>
      <c r="B36" s="15" t="s">
        <v>45</v>
      </c>
      <c r="C36" s="47">
        <v>0</v>
      </c>
      <c r="D36" s="47">
        <v>0</v>
      </c>
    </row>
    <row r="37" spans="1:4" ht="36.75" customHeight="1">
      <c r="A37" s="14"/>
      <c r="B37" s="19" t="s">
        <v>13</v>
      </c>
      <c r="C37" s="48">
        <f>C8+C26</f>
        <v>2752884.62</v>
      </c>
      <c r="D37" s="48">
        <f>D8+D26</f>
        <v>2826657.9</v>
      </c>
    </row>
    <row r="38" spans="1:3" ht="82.5" customHeight="1">
      <c r="A38" s="50" t="s">
        <v>55</v>
      </c>
      <c r="B38" s="50"/>
      <c r="C38" s="38"/>
    </row>
  </sheetData>
  <sheetProtection/>
  <mergeCells count="5">
    <mergeCell ref="A38:B38"/>
    <mergeCell ref="A4:C4"/>
    <mergeCell ref="B1:D1"/>
    <mergeCell ref="B2:D2"/>
    <mergeCell ref="B3:D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Пользователь Windows</cp:lastModifiedBy>
  <cp:lastPrinted>2021-12-23T11:35:14Z</cp:lastPrinted>
  <dcterms:created xsi:type="dcterms:W3CDTF">2006-11-10T09:47:18Z</dcterms:created>
  <dcterms:modified xsi:type="dcterms:W3CDTF">2021-12-23T11:36:31Z</dcterms:modified>
  <cp:category/>
  <cp:version/>
  <cp:contentType/>
  <cp:contentStatus/>
</cp:coreProperties>
</file>