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4 2013 год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<sst xmlns="http://schemas.openxmlformats.org/spreadsheetml/2006/main" count="70" uniqueCount="63">
  <si>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\0503\\\\\\\ \</t>
  </si>
  <si>
    <t>Прочие мероприятия по благоустройству городских округов и поселений</t>
  </si>
  <si>
    <t>Расходы</t>
  </si>
  <si>
    <t>\\\\\ \</t>
  </si>
  <si>
    <t>Центральный аппарат</t>
  </si>
  <si>
    <t>Глава муниципального образования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</si>
  <si>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</si>
  <si>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</si>
  <si>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</si>
  <si>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</si>
  <si>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\0102\\\\\\\ \</t>
  </si>
  <si>
    <t>Выполнение функций органами местного самоуправления</t>
  </si>
  <si>
    <t>\0203\\\\\\\ \</t>
  </si>
  <si>
    <t>Кассовое исполнение</t>
  </si>
  <si>
    <t>( в рублях)</t>
  </si>
  <si>
    <t>Наименование</t>
  </si>
  <si>
    <t>функциональной классификации расходов бюджетов Российской Федерации</t>
  </si>
  <si>
    <t>Классификация</t>
  </si>
  <si>
    <t xml:space="preserve">                 Приложение 4</t>
  </si>
  <si>
    <t>Функционирование высшего должностного лица субъекта РФ и муниципального образования</t>
  </si>
  <si>
    <t>ОБЩЕГОСУДАРСТВЕННЫЕ ВОПРОСЫ</t>
  </si>
  <si>
    <t>\0100\\\\\\\ \</t>
  </si>
  <si>
    <t>НАЦИОНАЛЬНАЯ ОБОРОНА</t>
  </si>
  <si>
    <t>\0200\\\\\\\ \</t>
  </si>
  <si>
    <t xml:space="preserve">                 МР Илишевский район РБ</t>
  </si>
  <si>
    <t xml:space="preserve">по разделам, подразделам, целевым статьям и видам расходов </t>
  </si>
  <si>
    <t>\0104\\\\\\\ \</t>
  </si>
  <si>
    <t>Фонд оплаты труда и страховые взносы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</si>
  <si>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Федерации,местных администаций</t>
  </si>
  <si>
    <t>Закупка товаров ,работ и услуг в сфере информационно-коммуникационных технологий</t>
  </si>
  <si>
    <t>Прочая закупка товаров,работ и услуг для государственных (муниципальных нужд)</t>
  </si>
  <si>
    <t>Уплата налога на имущество организаций и земельного налога</t>
  </si>
  <si>
    <t>\0113\\\\\\\ \</t>
  </si>
  <si>
    <t>Обеспечение деятельности  (оказание услуг) подведомственных учреждений</t>
  </si>
  <si>
    <t>ДОРОЖНОЕ ХОЗЯЙСТВО (ДОРОЖНЫЕ ФОНДЫ)</t>
  </si>
  <si>
    <t>\0409\</t>
  </si>
  <si>
    <t>Республиканская целевая программа "Развитие автомобильных дорог Республики Башкортостан"2010-2015годы</t>
  </si>
  <si>
    <t xml:space="preserve">                  к решению Совета сельского поселения</t>
  </si>
  <si>
    <t xml:space="preserve">                 Исанбаевский сельсовет</t>
  </si>
  <si>
    <t xml:space="preserve">Распределение расходов бюджета сельского поселения Исанбаевский сельсовет </t>
  </si>
  <si>
    <t>муниципального района Илишевский район Республики Башкортостан за 2014 год</t>
  </si>
  <si>
    <t>Зарипов Р.Г.</t>
  </si>
  <si>
    <t>\0203\791\99\0\5118\244\\\\ \</t>
  </si>
  <si>
    <t>\0203\791\99\0\5118\121\\\\ \</t>
  </si>
  <si>
    <t>\0203\791\99\0\5118\\\\\ \</t>
  </si>
  <si>
    <t>\0113\791\99\0\0299\244\\\\ \</t>
  </si>
  <si>
    <t>\0113\791\99\0\0299\242\\\\ \</t>
  </si>
  <si>
    <t>\0113\791\99\0\0299\121\\\\ \</t>
  </si>
  <si>
    <t>\0113\791\99\0\0299\\\\\ \</t>
  </si>
  <si>
    <t>\0104\791\99\0\0204\851\\\\</t>
  </si>
  <si>
    <t>\0104\791\99\0\0204\244\\\\</t>
  </si>
  <si>
    <t>\0104\791\99\0\0204\242\\\\</t>
  </si>
  <si>
    <t>\0104\791\99\0\0204\121\\\\ \</t>
  </si>
  <si>
    <t>\0104\791\99\0\0204\\\\\ \</t>
  </si>
  <si>
    <t>\0102\791\99\0\0203\121\\\\ \</t>
  </si>
  <si>
    <t>\0102\791\99\0\0203\\\\\ \</t>
  </si>
  <si>
    <t>\0409\791\99\Г\0315\244\\\\\</t>
  </si>
  <si>
    <t>\0409\791\99\Г\0315\\\\\</t>
  </si>
  <si>
    <t>\0503\791\20\2\0605\244\\\\ \</t>
  </si>
  <si>
    <t>\0503\791\20\2\0605\\\\\ \</t>
  </si>
  <si>
    <t xml:space="preserve">                 от 13.04.2015 года</t>
  </si>
  <si>
    <t xml:space="preserve">                 № 33-2</t>
  </si>
  <si>
    <t>Председатель Совета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</si>
</sst>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A47" sqref="A47"/>
    </sheetView>
  </sheetViews>
  <sheetFormatPr defaultColWidth="9.00390625" defaultRowHeight="12.75"/>
  <cols>
    <col min="1" max="1" width="50.125" style="0" customWidth="1"/>
    <col min="2" max="2" width="29.25390625" style="0" customWidth="1"/>
    <col min="3" max="3" width="14.875" style="0" customWidth="1"/>
  </cols>
  <sheetData>
    <row r="1" spans="2:3" ht="12.75">
      <c r="B1" s="3" t="s">
        <v>18</v>
      </c>
      <c r="C1" s="2"/>
    </row>
    <row r="2" spans="2:3" ht="12.75">
      <c r="B2" s="19" t="s">
        <v>37</v>
      </c>
      <c r="C2" s="19"/>
    </row>
    <row r="3" spans="2:3" ht="12.75">
      <c r="B3" s="18" t="s">
        <v>38</v>
      </c>
      <c r="C3" s="17"/>
    </row>
    <row r="4" spans="2:3" ht="12.75">
      <c r="B4" s="3" t="s">
        <v>24</v>
      </c>
      <c r="C4" s="2"/>
    </row>
    <row r="5" spans="2:3" ht="12.75">
      <c r="B5" s="2" t="s">
        <v>60</v>
      </c>
      <c r="C5" s="2"/>
    </row>
    <row r="6" spans="2:3" ht="12.75">
      <c r="B6" s="4" t="s">
        <v>61</v>
      </c>
      <c r="C6" s="2"/>
    </row>
    <row r="7" spans="1:3" ht="12.75">
      <c r="A7" s="20" t="s">
        <v>39</v>
      </c>
      <c r="B7" s="20"/>
      <c r="C7" s="20"/>
    </row>
    <row r="8" spans="1:3" ht="12.75">
      <c r="A8" s="21" t="s">
        <v>40</v>
      </c>
      <c r="B8" s="21"/>
      <c r="C8" s="21"/>
    </row>
    <row r="9" spans="1:3" ht="12.75">
      <c r="A9" s="20" t="s">
        <v>25</v>
      </c>
      <c r="B9" s="20"/>
      <c r="C9" s="20"/>
    </row>
    <row r="10" spans="1:3" ht="12.75">
      <c r="A10" s="21" t="s">
        <v>16</v>
      </c>
      <c r="B10" s="22"/>
      <c r="C10" s="22"/>
    </row>
    <row r="11" ht="12.75">
      <c r="C11" s="1" t="s">
        <v>14</v>
      </c>
    </row>
    <row r="12" spans="1:3" ht="28.5" customHeight="1">
      <c r="A12" s="5" t="s">
        <v>15</v>
      </c>
      <c r="B12" s="5" t="s">
        <v>17</v>
      </c>
      <c r="C12" s="5" t="s">
        <v>13</v>
      </c>
    </row>
    <row r="13" spans="1:3" ht="14.25">
      <c r="A13" s="11" t="s">
        <v>2</v>
      </c>
      <c r="B13" s="10" t="s">
        <v>3</v>
      </c>
      <c r="C13" s="9">
        <f>C14+C29+C34+C37</f>
        <v>2228422.18</v>
      </c>
    </row>
    <row r="14" spans="1:3" ht="12.75">
      <c r="A14" s="12" t="s">
        <v>20</v>
      </c>
      <c r="B14" s="12" t="s">
        <v>21</v>
      </c>
      <c r="C14" s="8">
        <f>C15+C18+C24</f>
        <v>1666979.35</v>
      </c>
    </row>
    <row r="15" spans="1:3" ht="25.5">
      <c r="A15" s="6" t="s">
        <v>19</v>
      </c>
      <c r="B15" s="7" t="s">
        <v>10</v>
      </c>
      <c r="C15" s="8">
        <f>C16</f>
        <v>474897.4</v>
      </c>
    </row>
    <row r="16" spans="1:3" ht="12.75">
      <c r="A16" s="6" t="s">
        <v>5</v>
      </c>
      <c r="B16" s="7" t="s">
        <v>55</v>
      </c>
      <c r="C16" s="8">
        <f>C17</f>
        <v>474897.4</v>
      </c>
    </row>
    <row r="17" spans="1:3" ht="12.75">
      <c r="A17" s="6" t="s">
        <v>27</v>
      </c>
      <c r="B17" s="7" t="s">
        <v>54</v>
      </c>
      <c r="C17" s="8">
        <v>474897.4</v>
      </c>
    </row>
    <row r="18" spans="1:3" ht="39" customHeight="1">
      <c r="A18" s="6" t="s">
        <v>28</v>
      </c>
      <c r="B18" s="7" t="s">
        <v>26</v>
      </c>
      <c r="C18" s="8">
        <f>C19</f>
        <v>1017476.97</v>
      </c>
    </row>
    <row r="19" spans="1:3" ht="12.75">
      <c r="A19" s="6" t="s">
        <v>4</v>
      </c>
      <c r="B19" s="7" t="s">
        <v>53</v>
      </c>
      <c r="C19" s="8">
        <f>C20+C21+C22+C23</f>
        <v>1017476.97</v>
      </c>
    </row>
    <row r="20" spans="1:3" ht="12.75">
      <c r="A20" s="6" t="s">
        <v>11</v>
      </c>
      <c r="B20" s="7" t="s">
        <v>52</v>
      </c>
      <c r="C20" s="8">
        <v>797068.13</v>
      </c>
    </row>
    <row r="21" spans="1:3" ht="25.5">
      <c r="A21" s="6" t="s">
        <v>29</v>
      </c>
      <c r="B21" s="7" t="s">
        <v>51</v>
      </c>
      <c r="C21" s="8">
        <v>32214.24</v>
      </c>
    </row>
    <row r="22" spans="1:3" ht="25.5">
      <c r="A22" s="6" t="s">
        <v>30</v>
      </c>
      <c r="B22" s="7" t="s">
        <v>50</v>
      </c>
      <c r="C22" s="8">
        <v>183074.6</v>
      </c>
    </row>
    <row r="23" spans="1:3" ht="25.5">
      <c r="A23" s="6" t="s">
        <v>31</v>
      </c>
      <c r="B23" s="7" t="s">
        <v>49</v>
      </c>
      <c r="C23" s="8">
        <v>5120</v>
      </c>
    </row>
    <row r="24" spans="1:3" ht="12.75">
      <c r="A24" s="6" t="s">
        <v>6</v>
      </c>
      <c r="B24" s="10" t="s">
        <v>32</v>
      </c>
      <c r="C24" s="8">
        <f>C25</f>
        <v>174604.98</v>
      </c>
    </row>
    <row r="25" spans="1:3" ht="25.5">
      <c r="A25" s="6" t="s">
        <v>33</v>
      </c>
      <c r="B25" s="7" t="s">
        <v>48</v>
      </c>
      <c r="C25" s="8">
        <f>C26+C27+C28</f>
        <v>174604.98</v>
      </c>
    </row>
    <row r="26" spans="1:3" ht="12.75">
      <c r="A26" s="6" t="s">
        <v>27</v>
      </c>
      <c r="B26" s="7" t="s">
        <v>47</v>
      </c>
      <c r="C26" s="8">
        <v>161004.98</v>
      </c>
    </row>
    <row r="27" spans="1:3" ht="25.5">
      <c r="A27" s="6" t="s">
        <v>29</v>
      </c>
      <c r="B27" s="7" t="s">
        <v>46</v>
      </c>
      <c r="C27" s="8">
        <v>6600</v>
      </c>
    </row>
    <row r="28" spans="1:3" ht="25.5">
      <c r="A28" s="6" t="s">
        <v>30</v>
      </c>
      <c r="B28" s="7" t="s">
        <v>45</v>
      </c>
      <c r="C28" s="8">
        <v>7000</v>
      </c>
    </row>
    <row r="29" spans="1:3" ht="12.75">
      <c r="A29" s="12" t="s">
        <v>22</v>
      </c>
      <c r="B29" s="12" t="s">
        <v>23</v>
      </c>
      <c r="C29" s="8">
        <f>C30</f>
        <v>65000</v>
      </c>
    </row>
    <row r="30" spans="1:3" ht="12.75">
      <c r="A30" s="6" t="s">
        <v>7</v>
      </c>
      <c r="B30" s="7" t="s">
        <v>12</v>
      </c>
      <c r="C30" s="8">
        <f>C31</f>
        <v>65000</v>
      </c>
    </row>
    <row r="31" spans="1:3" ht="25.5">
      <c r="A31" s="6" t="s">
        <v>8</v>
      </c>
      <c r="B31" s="7" t="s">
        <v>44</v>
      </c>
      <c r="C31" s="8">
        <f>C32+C33</f>
        <v>65000</v>
      </c>
    </row>
    <row r="32" spans="1:3" ht="12.75">
      <c r="A32" s="6" t="s">
        <v>27</v>
      </c>
      <c r="B32" s="7" t="s">
        <v>43</v>
      </c>
      <c r="C32" s="8">
        <v>60000</v>
      </c>
    </row>
    <row r="33" spans="1:3" ht="25.5">
      <c r="A33" s="6" t="s">
        <v>30</v>
      </c>
      <c r="B33" s="7" t="s">
        <v>42</v>
      </c>
      <c r="C33" s="8">
        <v>5000</v>
      </c>
    </row>
    <row r="34" spans="1:3" ht="12.75">
      <c r="A34" s="16" t="s">
        <v>34</v>
      </c>
      <c r="B34" s="10" t="s">
        <v>35</v>
      </c>
      <c r="C34" s="8">
        <f>C35</f>
        <v>296442.83</v>
      </c>
    </row>
    <row r="35" spans="1:3" ht="38.25">
      <c r="A35" s="6" t="s">
        <v>36</v>
      </c>
      <c r="B35" s="7" t="s">
        <v>57</v>
      </c>
      <c r="C35" s="8">
        <f>C36</f>
        <v>296442.83</v>
      </c>
    </row>
    <row r="36" spans="1:3" ht="25.5">
      <c r="A36" s="6" t="s">
        <v>30</v>
      </c>
      <c r="B36" s="7" t="s">
        <v>56</v>
      </c>
      <c r="C36" s="8">
        <v>296442.83</v>
      </c>
    </row>
    <row r="37" spans="1:3" ht="12.75">
      <c r="A37" s="16" t="s">
        <v>9</v>
      </c>
      <c r="B37" s="10" t="s">
        <v>0</v>
      </c>
      <c r="C37" s="8">
        <f>C38</f>
        <v>200000</v>
      </c>
    </row>
    <row r="38" spans="1:3" ht="25.5">
      <c r="A38" s="6" t="s">
        <v>1</v>
      </c>
      <c r="B38" s="7" t="s">
        <v>59</v>
      </c>
      <c r="C38" s="8">
        <f>C39</f>
        <v>200000</v>
      </c>
    </row>
    <row r="39" spans="1:3" ht="25.5">
      <c r="A39" s="6" t="s">
        <v>30</v>
      </c>
      <c r="B39" s="7" t="s">
        <v>58</v>
      </c>
      <c r="C39" s="8">
        <v>200000</v>
      </c>
    </row>
    <row r="40" spans="1:2" ht="12.75">
      <c r="A40" s="13"/>
      <c r="B40" s="2"/>
    </row>
    <row r="41" spans="1:2" ht="12.75">
      <c r="A41" s="14"/>
      <c r="B41" s="2"/>
    </row>
    <row r="42" spans="1:2" ht="12.75">
      <c r="A42" s="13" t="s">
        <v>62</v>
      </c>
      <c r="B42" s="1" t="s">
        <v>41</v>
      </c>
    </row>
    <row r="43" ht="12.75">
      <c r="A43" s="15"/>
    </row>
    <row r="44" spans="1:2" ht="12.75">
      <c r="A44" s="15"/>
      <c r="B44" s="1"/>
    </row>
  </sheetData>
  <mergeCells count="5">
    <mergeCell ref="B2:C2"/>
    <mergeCell ref="A7:C7"/>
    <mergeCell ref="A9:C9"/>
    <mergeCell ref="A10:C10"/>
    <mergeCell ref="A8:C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Micro</cp:lastModifiedBy>
  <cp:lastPrinted>2015-04-16T00:36:51Z</cp:lastPrinted>
  <dcterms:created xsi:type="dcterms:W3CDTF">2008-11-08T09:37:13Z</dcterms:created>
  <dcterms:modified xsi:type="dcterms:W3CDTF">2015-04-16T00:36:53Z</dcterms:modified>
  <cp:category/>
  <cp:version/>
  <cp:contentType/>
  <cp:contentStatus/>
</cp:coreProperties>
</file>